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3792" windowHeight="11316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19" i="1" l="1"/>
  <c r="E20" i="1" s="1"/>
</calcChain>
</file>

<file path=xl/sharedStrings.xml><?xml version="1.0" encoding="utf-8"?>
<sst xmlns="http://schemas.openxmlformats.org/spreadsheetml/2006/main" count="60" uniqueCount="33">
  <si>
    <t>Date</t>
  </si>
  <si>
    <t>Payee</t>
  </si>
  <si>
    <t>Purpose</t>
  </si>
  <si>
    <t>How Paid</t>
  </si>
  <si>
    <t>Amount</t>
  </si>
  <si>
    <t>Amount received: $3,000</t>
  </si>
  <si>
    <t>cash</t>
  </si>
  <si>
    <t>DSM Airport</t>
  </si>
  <si>
    <t>Receipt?</t>
  </si>
  <si>
    <t>credit (personal)</t>
  </si>
  <si>
    <t>Y</t>
  </si>
  <si>
    <t>Secret Garden Hostal</t>
  </si>
  <si>
    <t>Parador Restaurant</t>
  </si>
  <si>
    <t>Aladdin Restaurant</t>
  </si>
  <si>
    <t>Posada del Maple Hostal</t>
  </si>
  <si>
    <t>Transporte Turistico</t>
  </si>
  <si>
    <t>Johnny Rockets</t>
  </si>
  <si>
    <t>La Selva Lodge</t>
  </si>
  <si>
    <t>NOT SPENT</t>
  </si>
  <si>
    <t>Amount spent: $2,331.34</t>
  </si>
  <si>
    <t>Amount to return: $668.66</t>
  </si>
  <si>
    <t>TOTAL SPENT</t>
  </si>
  <si>
    <t>dinner for 11 students, 3 profs</t>
  </si>
  <si>
    <t>transport from airport 3/22, all day 3/23</t>
  </si>
  <si>
    <t>services of Amazon guides (2 days @ $10 per person for bilingual guide, $7 per person for local guide) and hotel staff (3 days @ $10 per person) (tips) for 11 students, 3 profs</t>
  </si>
  <si>
    <t>lodging and breakfast @ $15.79 per person for 11 students, 3 profs, 1 guide (Nick Ohde)</t>
  </si>
  <si>
    <t>lunch for 11 students, 3 profs, 1 guide (Nick Ohde)</t>
  </si>
  <si>
    <t>lodging for 2 nights @ $9 per night-- 3/18 for 11 students, 3 profs, 1 guide (Nick Ohde); 3/22 for 11 students, 3 profs</t>
  </si>
  <si>
    <t>dinner @ airport for 1 student</t>
  </si>
  <si>
    <t>dinner @ airport for 5 students</t>
  </si>
  <si>
    <t>dinner @ airport for 2 students, 3 profs</t>
  </si>
  <si>
    <t>airport long-term parking</t>
  </si>
  <si>
    <t>Ecuador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</si>
</sst>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Font="1"/>
    <xf numFmtId="16" fontId="0" fillId="0" borderId="0" xfId="0" applyNumberFormat="1" applyFont="1"/>
    <xf numFmtId="16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2" sqref="A2"/>
    </sheetView>
  </sheetViews>
  <sheetFormatPr defaultRowHeight="14.4" x14ac:dyDescent="0.3"/>
  <cols>
    <col min="1" max="1" width="11.5546875" customWidth="1"/>
    <col min="2" max="2" width="22.6640625" customWidth="1"/>
    <col min="3" max="3" width="51.88671875" style="14" customWidth="1"/>
    <col min="4" max="4" width="15.88671875" bestFit="1" customWidth="1"/>
    <col min="5" max="5" width="9.109375" style="8"/>
    <col min="6" max="6" width="12.5546875" bestFit="1" customWidth="1"/>
  </cols>
  <sheetData>
    <row r="1" spans="1:8" s="1" customFormat="1" ht="15" x14ac:dyDescent="0.25">
      <c r="A1" s="1" t="s">
        <v>32</v>
      </c>
      <c r="C1" s="13"/>
      <c r="E1" s="7"/>
    </row>
    <row r="2" spans="1:8" s="1" customFormat="1" ht="15" x14ac:dyDescent="0.25">
      <c r="A2" s="1" t="s">
        <v>5</v>
      </c>
      <c r="C2" s="13"/>
      <c r="E2" s="7"/>
    </row>
    <row r="3" spans="1:8" s="1" customFormat="1" ht="15" x14ac:dyDescent="0.25">
      <c r="A3" s="1" t="s">
        <v>19</v>
      </c>
      <c r="C3" s="13"/>
      <c r="E3" s="7"/>
    </row>
    <row r="4" spans="1:8" s="1" customFormat="1" ht="15" x14ac:dyDescent="0.25">
      <c r="A4" s="1" t="s">
        <v>20</v>
      </c>
      <c r="C4" s="13"/>
      <c r="E4" s="7"/>
    </row>
    <row r="5" spans="1:8" s="1" customFormat="1" ht="15" x14ac:dyDescent="0.25">
      <c r="C5" s="13"/>
      <c r="E5" s="7"/>
    </row>
    <row r="6" spans="1:8" s="1" customFormat="1" ht="15" x14ac:dyDescent="0.25">
      <c r="A6" s="1" t="s">
        <v>0</v>
      </c>
      <c r="B6" s="1" t="s">
        <v>1</v>
      </c>
      <c r="C6" s="13" t="s">
        <v>2</v>
      </c>
      <c r="D6" s="1" t="s">
        <v>3</v>
      </c>
      <c r="E6" s="7" t="s">
        <v>4</v>
      </c>
      <c r="F6" s="1" t="s">
        <v>8</v>
      </c>
    </row>
    <row r="7" spans="1:8" ht="30" x14ac:dyDescent="0.25">
      <c r="A7" s="2">
        <v>41711</v>
      </c>
      <c r="B7" t="s">
        <v>11</v>
      </c>
      <c r="C7" s="14" t="s">
        <v>25</v>
      </c>
      <c r="D7" t="s">
        <v>6</v>
      </c>
      <c r="E7" s="8">
        <v>236.85</v>
      </c>
      <c r="F7" t="s">
        <v>10</v>
      </c>
    </row>
    <row r="8" spans="1:8" ht="15" x14ac:dyDescent="0.25">
      <c r="A8" s="4">
        <v>41711</v>
      </c>
      <c r="B8" s="3" t="s">
        <v>12</v>
      </c>
      <c r="C8" s="15" t="s">
        <v>26</v>
      </c>
      <c r="D8" s="3" t="s">
        <v>6</v>
      </c>
      <c r="E8" s="9">
        <v>67.5</v>
      </c>
      <c r="F8" s="3" t="s">
        <v>10</v>
      </c>
    </row>
    <row r="9" spans="1:8" s="3" customFormat="1" ht="31.5" customHeight="1" x14ac:dyDescent="0.25">
      <c r="A9" s="2">
        <v>41716</v>
      </c>
      <c r="B9" s="3" t="s">
        <v>14</v>
      </c>
      <c r="C9" s="15" t="s">
        <v>27</v>
      </c>
      <c r="D9" s="3" t="s">
        <v>6</v>
      </c>
      <c r="E9" s="8">
        <v>261</v>
      </c>
      <c r="F9" s="3" t="s">
        <v>10</v>
      </c>
    </row>
    <row r="10" spans="1:8" ht="45" x14ac:dyDescent="0.25">
      <c r="A10" s="2">
        <v>41720</v>
      </c>
      <c r="B10" s="3" t="s">
        <v>17</v>
      </c>
      <c r="C10" s="15" t="s">
        <v>24</v>
      </c>
      <c r="D10" s="3" t="s">
        <v>6</v>
      </c>
      <c r="E10" s="8">
        <v>896</v>
      </c>
      <c r="F10" s="3" t="s">
        <v>10</v>
      </c>
      <c r="G10" s="1"/>
      <c r="H10" s="1"/>
    </row>
    <row r="11" spans="1:8" s="3" customFormat="1" ht="15" x14ac:dyDescent="0.25">
      <c r="A11" s="4">
        <v>41720</v>
      </c>
      <c r="B11" s="3" t="s">
        <v>13</v>
      </c>
      <c r="C11" s="15" t="s">
        <v>22</v>
      </c>
      <c r="D11" s="3" t="s">
        <v>6</v>
      </c>
      <c r="E11" s="9">
        <v>102.95</v>
      </c>
      <c r="F11" s="3" t="s">
        <v>10</v>
      </c>
      <c r="G11" s="1"/>
      <c r="H11" s="1"/>
    </row>
    <row r="12" spans="1:8" ht="15" x14ac:dyDescent="0.25">
      <c r="A12" s="2">
        <v>41721</v>
      </c>
      <c r="B12" s="3" t="s">
        <v>15</v>
      </c>
      <c r="C12" s="15" t="s">
        <v>23</v>
      </c>
      <c r="D12" s="3" t="s">
        <v>6</v>
      </c>
      <c r="E12" s="8">
        <v>430</v>
      </c>
      <c r="F12" s="3" t="s">
        <v>10</v>
      </c>
      <c r="G12" s="1"/>
      <c r="H12" s="1"/>
    </row>
    <row r="13" spans="1:8" ht="15" x14ac:dyDescent="0.25">
      <c r="A13" s="2">
        <v>41721</v>
      </c>
      <c r="B13" s="3" t="s">
        <v>16</v>
      </c>
      <c r="C13" s="15" t="s">
        <v>28</v>
      </c>
      <c r="D13" s="3" t="s">
        <v>6</v>
      </c>
      <c r="E13" s="8">
        <v>13</v>
      </c>
      <c r="F13" s="3" t="s">
        <v>10</v>
      </c>
      <c r="G13" s="1"/>
      <c r="H13" s="1"/>
    </row>
    <row r="14" spans="1:8" ht="15" x14ac:dyDescent="0.25">
      <c r="A14" s="2">
        <v>41721</v>
      </c>
      <c r="B14" s="3" t="s">
        <v>16</v>
      </c>
      <c r="C14" s="15" t="s">
        <v>28</v>
      </c>
      <c r="D14" s="3" t="s">
        <v>6</v>
      </c>
      <c r="E14" s="8">
        <v>13</v>
      </c>
      <c r="F14" s="3" t="s">
        <v>10</v>
      </c>
      <c r="G14" s="1"/>
    </row>
    <row r="15" spans="1:8" ht="15" x14ac:dyDescent="0.25">
      <c r="A15" s="2">
        <v>41721</v>
      </c>
      <c r="B15" s="3" t="s">
        <v>16</v>
      </c>
      <c r="C15" s="15" t="s">
        <v>28</v>
      </c>
      <c r="D15" s="3" t="s">
        <v>6</v>
      </c>
      <c r="E15" s="9">
        <v>14.01</v>
      </c>
      <c r="F15" s="3" t="s">
        <v>10</v>
      </c>
      <c r="G15" s="1"/>
    </row>
    <row r="16" spans="1:8" ht="15" x14ac:dyDescent="0.25">
      <c r="A16" s="2">
        <v>41721</v>
      </c>
      <c r="B16" s="3" t="s">
        <v>16</v>
      </c>
      <c r="C16" s="15" t="s">
        <v>29</v>
      </c>
      <c r="D16" s="3" t="s">
        <v>6</v>
      </c>
      <c r="E16" s="8">
        <v>75.03</v>
      </c>
      <c r="F16" s="3" t="s">
        <v>10</v>
      </c>
      <c r="G16" s="1"/>
      <c r="H16" s="1"/>
    </row>
    <row r="17" spans="1:7" ht="15" x14ac:dyDescent="0.25">
      <c r="A17" s="2">
        <v>41721</v>
      </c>
      <c r="B17" s="3" t="s">
        <v>16</v>
      </c>
      <c r="C17" s="15" t="s">
        <v>30</v>
      </c>
      <c r="D17" s="3" t="s">
        <v>6</v>
      </c>
      <c r="E17" s="10">
        <v>72</v>
      </c>
      <c r="F17" s="3" t="s">
        <v>10</v>
      </c>
      <c r="G17" s="8"/>
    </row>
    <row r="18" spans="1:7" ht="15" x14ac:dyDescent="0.25">
      <c r="A18" s="2">
        <v>41722</v>
      </c>
      <c r="B18" t="s">
        <v>7</v>
      </c>
      <c r="C18" s="14" t="s">
        <v>31</v>
      </c>
      <c r="D18" t="s">
        <v>9</v>
      </c>
      <c r="E18" s="8">
        <v>150</v>
      </c>
      <c r="F18" t="s">
        <v>10</v>
      </c>
    </row>
    <row r="19" spans="1:7" ht="15" x14ac:dyDescent="0.25">
      <c r="A19" s="2"/>
      <c r="B19" s="3"/>
      <c r="C19" s="15"/>
      <c r="D19" s="3"/>
      <c r="E19" s="7">
        <f>SUM(E7:E18)</f>
        <v>2331.34</v>
      </c>
      <c r="F19" s="1" t="s">
        <v>21</v>
      </c>
    </row>
    <row r="20" spans="1:7" s="6" customFormat="1" ht="15" x14ac:dyDescent="0.25">
      <c r="A20" s="5"/>
      <c r="C20" s="16"/>
      <c r="E20" s="11">
        <f>3000-E19</f>
        <v>668.65999999999985</v>
      </c>
      <c r="F20" s="12" t="s">
        <v>18</v>
      </c>
    </row>
    <row r="21" spans="1:7" ht="15" x14ac:dyDescent="0.25">
      <c r="A21" s="2"/>
      <c r="B21" s="3"/>
      <c r="C21" s="15"/>
      <c r="D21" s="3"/>
      <c r="F21" s="3"/>
    </row>
    <row r="22" spans="1:7" ht="15" x14ac:dyDescent="0.25">
      <c r="A22" s="2"/>
    </row>
    <row r="25" spans="1:7" ht="15" x14ac:dyDescent="0.25">
      <c r="A25" s="1"/>
    </row>
    <row r="26" spans="1:7" ht="15" x14ac:dyDescent="0.25">
      <c r="A26" s="2"/>
    </row>
  </sheetData>
  <sortState ref="A7:F18">
    <sortCondition ref="A7:A18"/>
  </sortState>
  <printOptions gridLines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Blanchong, Julie A [NREM]</dc:creator>
  <cp:lastModifiedBy>Finestead, Sue [G A P]</cp:lastModifiedBy>
  <cp:lastPrinted>2014-10-16T17:58:44Z</cp:lastPrinted>
  <dcterms:created xsi:type="dcterms:W3CDTF">2013-04-07T16:01:56Z</dcterms:created>
  <dcterms:modified xsi:type="dcterms:W3CDTF">2014-10-16T17:58:46Z</dcterms:modified>
</cp:coreProperties>
</file>